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625" windowHeight="8835" activeTab="0"/>
  </bookViews>
  <sheets>
    <sheet name="CHECKLIST" sheetId="1" r:id="rId1"/>
    <sheet name="SAMPLE -IDC POOL               " sheetId="2" r:id="rId2"/>
    <sheet name="SAMPLE - Direct Cost Base  " sheetId="3" r:id="rId3"/>
    <sheet name="SAMPLE - Cost Allocation Plan" sheetId="4" r:id="rId4"/>
    <sheet name="Certification" sheetId="5" r:id="rId5"/>
  </sheets>
  <definedNames>
    <definedName name="_xlnm.Print_Area" localSheetId="4">'Certification'!$A$1:$B$25</definedName>
    <definedName name="_xlnm.Print_Area" localSheetId="0">'CHECKLIST'!$A$1:$J$20</definedName>
    <definedName name="_xlnm.Print_Area" localSheetId="3">'SAMPLE - Cost Allocation Plan'!$A$1:$G$19</definedName>
    <definedName name="_xlnm.Print_Area" localSheetId="2">'SAMPLE - Direct Cost Base  '!$A$1:$F$32</definedName>
    <definedName name="_xlnm.Print_Area" localSheetId="1">'SAMPLE -IDC POOL               '!$A$1:$E$42</definedName>
  </definedNames>
  <calcPr fullCalcOnLoad="1"/>
</workbook>
</file>

<file path=xl/sharedStrings.xml><?xml version="1.0" encoding="utf-8"?>
<sst xmlns="http://schemas.openxmlformats.org/spreadsheetml/2006/main" count="139" uniqueCount="116">
  <si>
    <t xml:space="preserve">     Position 1</t>
  </si>
  <si>
    <t xml:space="preserve">     Position 2</t>
  </si>
  <si>
    <t xml:space="preserve">     Position 3</t>
  </si>
  <si>
    <t xml:space="preserve">     Position 4</t>
  </si>
  <si>
    <t xml:space="preserve">     Position 5</t>
  </si>
  <si>
    <t xml:space="preserve">     Position 6</t>
  </si>
  <si>
    <t xml:space="preserve">     Position 7</t>
  </si>
  <si>
    <t xml:space="preserve">     Position 8</t>
  </si>
  <si>
    <t xml:space="preserve">     Position 9</t>
  </si>
  <si>
    <t xml:space="preserve">     Position 10</t>
  </si>
  <si>
    <t>Direct Cost Base:</t>
  </si>
  <si>
    <t xml:space="preserve">     IHS Programs</t>
  </si>
  <si>
    <t xml:space="preserve">     BIA Programs</t>
  </si>
  <si>
    <t xml:space="preserve">     State Programs</t>
  </si>
  <si>
    <t xml:space="preserve">     Private Grants</t>
  </si>
  <si>
    <t xml:space="preserve">     Generated Revenue</t>
  </si>
  <si>
    <t xml:space="preserve">     Other</t>
  </si>
  <si>
    <t>Total</t>
  </si>
  <si>
    <t>Exclusions</t>
  </si>
  <si>
    <t>Base</t>
  </si>
  <si>
    <t xml:space="preserve">     Other Federal Programs</t>
  </si>
  <si>
    <t xml:space="preserve">          TOTAL DIRECT COST BASE</t>
  </si>
  <si>
    <t>Funding as a %            of total               Direct Cost Base</t>
  </si>
  <si>
    <t>SAMPLE  IDC TYPE  COST  NEGOTIATION</t>
  </si>
  <si>
    <t>Detail</t>
  </si>
  <si>
    <t>IDC  Cost  Allocation  Plan</t>
  </si>
  <si>
    <t>IDC Cost Allocation</t>
  </si>
  <si>
    <t xml:space="preserve">          TOTALS</t>
  </si>
  <si>
    <t>Organizational Chart</t>
  </si>
  <si>
    <t>Certification</t>
  </si>
  <si>
    <t>Indirect Cost Pool</t>
  </si>
  <si>
    <t>Indirect Cost Allocation Plan</t>
  </si>
  <si>
    <t>IDC Budget Narrative / Justifications</t>
  </si>
  <si>
    <t>Indirect Type Cost Negotiation Checklist</t>
  </si>
  <si>
    <t>Program A</t>
  </si>
  <si>
    <t>Program B</t>
  </si>
  <si>
    <t xml:space="preserve">     Total IHS Programs</t>
  </si>
  <si>
    <t>Program 1</t>
  </si>
  <si>
    <t>Program 2</t>
  </si>
  <si>
    <t>Program 3</t>
  </si>
  <si>
    <t>Department of Education Grant</t>
  </si>
  <si>
    <t>Department of Agriculture Grant</t>
  </si>
  <si>
    <t>EPA Grant</t>
  </si>
  <si>
    <t xml:space="preserve">     Total BIA Programs</t>
  </si>
  <si>
    <t xml:space="preserve">     Total Other Federal Programs</t>
  </si>
  <si>
    <t>State Grant</t>
  </si>
  <si>
    <t>State Program</t>
  </si>
  <si>
    <t xml:space="preserve">     Total State Programs</t>
  </si>
  <si>
    <t xml:space="preserve">     Total Private Grants</t>
  </si>
  <si>
    <t>XYZ Foundation Grant</t>
  </si>
  <si>
    <t>Tribal Enterprises</t>
  </si>
  <si>
    <t>Third Party Revenue Generated</t>
  </si>
  <si>
    <t xml:space="preserve">     Total Tribal Generated Revenue</t>
  </si>
  <si>
    <t>*  Explanation for Exclusions</t>
  </si>
  <si>
    <t>Exclusions *</t>
  </si>
  <si>
    <t>Totals</t>
  </si>
  <si>
    <t xml:space="preserve">I declare that the foregoing is true and correct. </t>
  </si>
  <si>
    <t xml:space="preserve">Governmental Unit: ________________________ </t>
  </si>
  <si>
    <t xml:space="preserve">Date of Execution: _________________________ </t>
  </si>
  <si>
    <t xml:space="preserve">(2) All costs included in this proposal are properly allocable to Federal awards on the basis of a beneficial or causal relationship between the expenses incurred and the agreements to which they are allocated in accordance with applicable requirements. Further, the same costs that have been treated as indirect costs have not been claimed as direct costs. Similar types of costs have been accounted for consistently and the Federal Government will be notified of any accounting changes that would affect the Indirect Type Costs proposed herein. </t>
  </si>
  <si>
    <t xml:space="preserve">Signature: ________________________________ </t>
  </si>
  <si>
    <t xml:space="preserve">Name of Official: ___________________________ </t>
  </si>
  <si>
    <t xml:space="preserve">Title: ____________________________________ </t>
  </si>
  <si>
    <t>Budgets:</t>
  </si>
  <si>
    <t>CERTIFICATION</t>
  </si>
  <si>
    <t xml:space="preserve">This is to certify that I have reviewed the Indirect Type Cost proposal submitted herewith and to the best of my knowledge and belief: </t>
  </si>
  <si>
    <r>
      <t xml:space="preserve">Direct Cost Base </t>
    </r>
    <r>
      <rPr>
        <sz val="14"/>
        <rFont val="Times New Roman"/>
        <family val="1"/>
      </rPr>
      <t>(Identify Exclusions/Pass-through)</t>
    </r>
  </si>
  <si>
    <r>
      <t xml:space="preserve">Audit  </t>
    </r>
    <r>
      <rPr>
        <sz val="14"/>
        <rFont val="Times New Roman"/>
        <family val="1"/>
      </rPr>
      <t>(Explanation &amp; Status report if audit is not available)</t>
    </r>
  </si>
  <si>
    <r>
      <t>IDC Pool:</t>
    </r>
    <r>
      <rPr>
        <b/>
        <u val="single"/>
        <sz val="12"/>
        <rFont val="Times New Roman"/>
        <family val="1"/>
      </rPr>
      <t xml:space="preserve">   </t>
    </r>
    <r>
      <rPr>
        <b/>
        <u val="single"/>
        <sz val="9"/>
        <rFont val="Times New Roman"/>
        <family val="1"/>
      </rPr>
      <t>1/</t>
    </r>
  </si>
  <si>
    <t xml:space="preserve">     Legal Services</t>
  </si>
  <si>
    <t xml:space="preserve">     Finaincial Services</t>
  </si>
  <si>
    <t xml:space="preserve">     Other Purchased Services</t>
  </si>
  <si>
    <t xml:space="preserve">          Total Salaries</t>
  </si>
  <si>
    <t xml:space="preserve">          Travel</t>
  </si>
  <si>
    <t xml:space="preserve">          Supplies</t>
  </si>
  <si>
    <t xml:space="preserve">          Audit</t>
  </si>
  <si>
    <t xml:space="preserve">          Insurance</t>
  </si>
  <si>
    <t xml:space="preserve">          Purchased Services</t>
  </si>
  <si>
    <t xml:space="preserve">          Facility Rent/Maintenance</t>
  </si>
  <si>
    <t xml:space="preserve">     Utilities</t>
  </si>
  <si>
    <t xml:space="preserve">     Rent</t>
  </si>
  <si>
    <t xml:space="preserve">     Maintenance &amp; Improvement</t>
  </si>
  <si>
    <t xml:space="preserve">          Equipment Maintenance</t>
  </si>
  <si>
    <r>
      <t xml:space="preserve">               </t>
    </r>
    <r>
      <rPr>
        <b/>
        <sz val="14"/>
        <rFont val="Times New Roman"/>
        <family val="1"/>
      </rPr>
      <t>TOTAL  IDC POOL</t>
    </r>
  </si>
  <si>
    <t>u</t>
  </si>
  <si>
    <r>
      <t xml:space="preserve">Provided  </t>
    </r>
    <r>
      <rPr>
        <u val="single"/>
        <sz val="12"/>
        <rFont val="Times New Roman"/>
        <family val="1"/>
      </rPr>
      <t xml:space="preserve"> </t>
    </r>
    <r>
      <rPr>
        <u val="single"/>
        <sz val="22"/>
        <rFont val="Wingdings"/>
        <family val="0"/>
      </rPr>
      <t>ü</t>
    </r>
  </si>
  <si>
    <t xml:space="preserve">          Fringe Benefits  2/</t>
  </si>
  <si>
    <r>
      <t xml:space="preserve">       </t>
    </r>
    <r>
      <rPr>
        <b/>
        <sz val="11"/>
        <rFont val="Times New Roman"/>
        <family val="1"/>
      </rPr>
      <t>2/</t>
    </r>
    <r>
      <rPr>
        <sz val="12"/>
        <rFont val="Times New Roman"/>
        <family val="0"/>
      </rPr>
      <t xml:space="preserve">  Provide a breakdown of the Tribe's Fringe Benefit Rate.</t>
    </r>
  </si>
  <si>
    <r>
      <t xml:space="preserve">       </t>
    </r>
    <r>
      <rPr>
        <b/>
        <sz val="11"/>
        <rFont val="Times New Roman"/>
        <family val="1"/>
      </rPr>
      <t>1/</t>
    </r>
    <r>
      <rPr>
        <sz val="12"/>
        <rFont val="Times New Roman"/>
        <family val="0"/>
      </rPr>
      <t xml:space="preserve">  Attach line item justifications as necessary</t>
    </r>
  </si>
  <si>
    <t>IDC = $________                  Subcontracts = $__________</t>
  </si>
  <si>
    <t>IDC = $___________</t>
  </si>
  <si>
    <t>IDC = $___________                             Stipends = $_____________</t>
  </si>
  <si>
    <t>IDC = $__________                                     Equipment = $____________                                 Subcontracts = $_____________</t>
  </si>
  <si>
    <t>Subcontract = $__________</t>
  </si>
  <si>
    <t>IDC = $____________                                     Subcontracts = $___________</t>
  </si>
  <si>
    <t>IDC = $___________                                       Equipment = $__________</t>
  </si>
  <si>
    <t>may still experience a CSC shortfall.</t>
  </si>
  <si>
    <t>requirement is still contingent on available appropriations so we may be able to fund only a portion of these costs and the Tribe</t>
  </si>
  <si>
    <t>Detailed Breakdown of Fringe Benefit Rate</t>
  </si>
  <si>
    <t>1/</t>
  </si>
  <si>
    <t>Supplementary financal schedules are necessary if a current A-133 Audit Report is not available or if the Audit fails to provide sufficient detail to determine historic overhead costs and all programs supported by the Tribal indirect cost pool.</t>
  </si>
  <si>
    <r>
      <t xml:space="preserve">Supplementary Schedules  </t>
    </r>
    <r>
      <rPr>
        <b/>
        <sz val="14"/>
        <rFont val="Times New Roman"/>
        <family val="1"/>
      </rPr>
      <t>1/</t>
    </r>
  </si>
  <si>
    <t xml:space="preserve">            -  FICA = </t>
  </si>
  <si>
    <t xml:space="preserve">            -  Health Insurance = </t>
  </si>
  <si>
    <t xml:space="preserve">            -  Retirement = </t>
  </si>
  <si>
    <t xml:space="preserve">            -  Workers Comp Insurance = </t>
  </si>
  <si>
    <t xml:space="preserve">            -  Unemployment Insurance = </t>
  </si>
  <si>
    <t xml:space="preserve">          Council Stipends</t>
  </si>
  <si>
    <t>Since the IHS funds _____ % of the Tribe's Total Direct Cost Base, it should be expected to pay _____ % of the Tribe's</t>
  </si>
  <si>
    <r>
      <t xml:space="preserve">Total IDC Pool or $_____________ .  That is the total IDC Type cost </t>
    </r>
    <r>
      <rPr>
        <b/>
        <i/>
        <sz val="12"/>
        <rFont val="Times New Roman"/>
        <family val="1"/>
      </rPr>
      <t>requirement</t>
    </r>
    <r>
      <rPr>
        <sz val="12"/>
        <rFont val="Times New Roman"/>
        <family val="0"/>
      </rPr>
      <t xml:space="preserve"> attributable to the IHS.  Funding of that</t>
    </r>
  </si>
  <si>
    <r>
      <t>(1) All costs included in this __</t>
    </r>
    <r>
      <rPr>
        <u val="single"/>
        <sz val="12"/>
        <rFont val="Times New Roman"/>
        <family val="1"/>
      </rPr>
      <t>(date)</t>
    </r>
    <r>
      <rPr>
        <sz val="12"/>
        <rFont val="Times New Roman"/>
        <family val="1"/>
      </rPr>
      <t>___</t>
    </r>
    <r>
      <rPr>
        <b/>
        <sz val="12"/>
        <rFont val="Times New Roman"/>
        <family val="1"/>
      </rPr>
      <t xml:space="preserve"> proposal</t>
    </r>
    <r>
      <rPr>
        <sz val="12"/>
        <rFont val="Times New Roman"/>
        <family val="0"/>
      </rPr>
      <t xml:space="preserve"> to establish _______(</t>
    </r>
    <r>
      <rPr>
        <u val="single"/>
        <sz val="12"/>
        <rFont val="Times New Roman"/>
        <family val="1"/>
      </rPr>
      <t>Tribe)</t>
    </r>
    <r>
      <rPr>
        <sz val="12"/>
        <rFont val="Times New Roman"/>
        <family val="0"/>
      </rPr>
      <t>___________ Indirect Type Costs for</t>
    </r>
    <r>
      <rPr>
        <b/>
        <sz val="12"/>
        <rFont val="Times New Roman"/>
        <family val="1"/>
      </rPr>
      <t xml:space="preserve"> Fiscal Year ________</t>
    </r>
    <r>
      <rPr>
        <sz val="12"/>
        <rFont val="Times New Roman"/>
        <family val="0"/>
      </rPr>
      <t xml:space="preserve"> are allowable in accordance with the requirements of the Federal award(s) to which they apply and OMB Circular A-87, "Cost Principles for State, Local, and Indian Tribal Governments."  Unallowable costs have been adjusted for in allocating costs as indicated in the cost allocation plan. </t>
    </r>
  </si>
  <si>
    <t>Other Program</t>
  </si>
  <si>
    <t xml:space="preserve">     Total Other Programs</t>
  </si>
  <si>
    <t>Based on the numbers above, the IHS funds _______ % of the Tribe's total Direct Cost Base and therefore ______% of the Tribe's total</t>
  </si>
  <si>
    <t>Indirect Cost Pool is attributable to supporting IHS funded programs.</t>
  </si>
  <si>
    <t>IDC = $__________                                  Contract Health Services = $_______            Equipment = $___________</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</si>
</sst>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_(* #,##0.0_);_(* \(#,##0.0\);_(* &quot;-&quot;?_);_(@_)"/>
    <numFmt numFmtId="169" formatCode="0.0%"/>
    <numFmt numFmtId="170" formatCode="_(* #,##0.000_);_(* \(#,##0.000\);_(* &quot;-&quot;???_);_(@_)"/>
  </numFmts>
  <fonts count="56">
    <font>
      <sz val="12"/>
      <name val="Times New Roman"/>
      <family val="0"/>
    </font>
    <font>
      <b/>
      <sz val="12"/>
      <name val="Times New Roman"/>
      <family val="1"/>
    </font>
    <font>
      <b/>
      <u val="single"/>
      <sz val="12"/>
      <name val="Times New Roman"/>
      <family val="1"/>
    </font>
    <font>
      <b/>
      <i/>
      <sz val="12"/>
      <name val="Times New Roman"/>
      <family val="1"/>
    </font>
    <font>
      <u val="singleAccounting"/>
      <sz val="12"/>
      <name val="Times New Roman"/>
      <family val="1"/>
    </font>
    <font>
      <sz val="8"/>
      <name val="Times New Roman"/>
      <family val="1"/>
    </font>
    <font>
      <sz val="18"/>
      <name val="Times New Roman"/>
      <family val="1"/>
    </font>
    <font>
      <b/>
      <sz val="24"/>
      <name val="WP MathA"/>
      <family val="0"/>
    </font>
    <font>
      <b/>
      <u val="single"/>
      <sz val="18"/>
      <name val="Times New Roman"/>
      <family val="1"/>
    </font>
    <font>
      <sz val="10"/>
      <name val="Times New Roman"/>
      <family val="1"/>
    </font>
    <font>
      <b/>
      <u val="singleAccounting"/>
      <sz val="12"/>
      <name val="Times New Roman"/>
      <family val="1"/>
    </font>
    <font>
      <b/>
      <sz val="20"/>
      <name val="Times New Roman"/>
      <family val="1"/>
    </font>
    <font>
      <u val="single"/>
      <sz val="12"/>
      <name val="Times New Roman"/>
      <family val="1"/>
    </font>
    <font>
      <sz val="14"/>
      <name val="Times New Roman"/>
      <family val="1"/>
    </font>
    <font>
      <b/>
      <u val="single"/>
      <sz val="9"/>
      <name val="Times New Roman"/>
      <family val="1"/>
    </font>
    <font>
      <b/>
      <u val="single"/>
      <sz val="14"/>
      <name val="Times New Roman"/>
      <family val="1"/>
    </font>
    <font>
      <b/>
      <sz val="14"/>
      <name val="Times New Roman"/>
      <family val="1"/>
    </font>
    <font>
      <b/>
      <sz val="14"/>
      <name val="WP MathA"/>
      <family val="0"/>
    </font>
    <font>
      <u val="single"/>
      <sz val="16"/>
      <name val="Times New Roman"/>
      <family val="1"/>
    </font>
    <font>
      <u val="single"/>
      <sz val="22"/>
      <name val="Wingdings"/>
      <family val="0"/>
    </font>
    <font>
      <b/>
      <u val="doubleAccounting"/>
      <sz val="14"/>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4">
    <xf numFmtId="0" fontId="0" fillId="0" borderId="0" xfId="0" applyAlignment="1">
      <alignment/>
    </xf>
    <xf numFmtId="0" fontId="0" fillId="0" borderId="0" xfId="0" applyAlignment="1">
      <alignment horizontal="left"/>
    </xf>
    <xf numFmtId="167" fontId="0" fillId="0" borderId="0" xfId="42" applyNumberFormat="1" applyFont="1" applyAlignment="1">
      <alignment/>
    </xf>
    <xf numFmtId="167" fontId="0" fillId="0" borderId="0" xfId="42" applyNumberFormat="1" applyFont="1" applyAlignment="1">
      <alignment horizontal="center"/>
    </xf>
    <xf numFmtId="167" fontId="0" fillId="0" borderId="0" xfId="42" applyNumberFormat="1" applyFont="1" applyAlignment="1">
      <alignment horizontal="center" wrapText="1"/>
    </xf>
    <xf numFmtId="10" fontId="0" fillId="0" borderId="0" xfId="57" applyNumberFormat="1" applyFont="1" applyAlignment="1">
      <alignment/>
    </xf>
    <xf numFmtId="43" fontId="0" fillId="0" borderId="0" xfId="0" applyNumberFormat="1" applyAlignment="1">
      <alignment/>
    </xf>
    <xf numFmtId="170" fontId="0" fillId="0" borderId="0" xfId="0" applyNumberFormat="1" applyAlignment="1">
      <alignment/>
    </xf>
    <xf numFmtId="0" fontId="2" fillId="0" borderId="0" xfId="0" applyFont="1" applyAlignment="1">
      <alignment/>
    </xf>
    <xf numFmtId="167" fontId="1" fillId="0" borderId="0" xfId="42" applyNumberFormat="1" applyFont="1" applyAlignment="1">
      <alignment/>
    </xf>
    <xf numFmtId="0" fontId="0" fillId="0" borderId="0" xfId="0" applyFont="1" applyAlignment="1">
      <alignment/>
    </xf>
    <xf numFmtId="167" fontId="1" fillId="0" borderId="0" xfId="42" applyNumberFormat="1" applyFont="1" applyAlignment="1">
      <alignment horizontal="center" wrapText="1"/>
    </xf>
    <xf numFmtId="167" fontId="0" fillId="0" borderId="0" xfId="42" applyNumberFormat="1" applyFont="1" applyAlignment="1">
      <alignment/>
    </xf>
    <xf numFmtId="10" fontId="0" fillId="0" borderId="0" xfId="57" applyNumberFormat="1" applyFont="1" applyAlignment="1">
      <alignment/>
    </xf>
    <xf numFmtId="0" fontId="0" fillId="0" borderId="0" xfId="0" applyFont="1" applyAlignment="1">
      <alignment horizontal="left"/>
    </xf>
    <xf numFmtId="167" fontId="4" fillId="0" borderId="0" xfId="42" applyNumberFormat="1" applyFont="1" applyAlignment="1">
      <alignment/>
    </xf>
    <xf numFmtId="10" fontId="4" fillId="0" borderId="0" xfId="57" applyNumberFormat="1" applyFont="1" applyAlignment="1">
      <alignment/>
    </xf>
    <xf numFmtId="0" fontId="6" fillId="0" borderId="0" xfId="0" applyFont="1" applyAlignment="1">
      <alignment/>
    </xf>
    <xf numFmtId="0" fontId="7" fillId="0" borderId="0" xfId="0" applyFont="1" applyAlignment="1">
      <alignment horizontal="right"/>
    </xf>
    <xf numFmtId="0" fontId="8" fillId="0" borderId="0" xfId="0" applyFont="1" applyAlignment="1">
      <alignment/>
    </xf>
    <xf numFmtId="0" fontId="2" fillId="0" borderId="10" xfId="0" applyFont="1" applyBorder="1" applyAlignment="1">
      <alignment/>
    </xf>
    <xf numFmtId="167" fontId="0" fillId="0" borderId="10" xfId="42" applyNumberFormat="1" applyFont="1" applyBorder="1" applyAlignment="1">
      <alignment horizontal="center"/>
    </xf>
    <xf numFmtId="167" fontId="0" fillId="0" borderId="10" xfId="42" applyNumberFormat="1" applyFont="1" applyBorder="1" applyAlignment="1">
      <alignment horizontal="center" wrapText="1"/>
    </xf>
    <xf numFmtId="167" fontId="0" fillId="0" borderId="10" xfId="42" applyNumberFormat="1" applyFont="1" applyBorder="1" applyAlignment="1">
      <alignment/>
    </xf>
    <xf numFmtId="0" fontId="0" fillId="0" borderId="11" xfId="0" applyBorder="1" applyAlignment="1">
      <alignment horizontal="left"/>
    </xf>
    <xf numFmtId="167" fontId="9" fillId="0" borderId="11" xfId="42" applyNumberFormat="1" applyFont="1" applyBorder="1" applyAlignment="1">
      <alignment horizontal="center"/>
    </xf>
    <xf numFmtId="167" fontId="0" fillId="0" borderId="11" xfId="42" applyNumberFormat="1" applyFont="1" applyBorder="1" applyAlignment="1">
      <alignment horizontal="center" wrapText="1"/>
    </xf>
    <xf numFmtId="167" fontId="9" fillId="0" borderId="11" xfId="42" applyNumberFormat="1" applyFont="1" applyBorder="1" applyAlignment="1">
      <alignment wrapText="1"/>
    </xf>
    <xf numFmtId="0" fontId="1" fillId="0" borderId="11" xfId="0" applyFont="1" applyBorder="1" applyAlignment="1">
      <alignment horizontal="left"/>
    </xf>
    <xf numFmtId="167" fontId="1" fillId="0" borderId="11" xfId="42" applyNumberFormat="1" applyFont="1" applyBorder="1" applyAlignment="1">
      <alignment/>
    </xf>
    <xf numFmtId="10" fontId="1" fillId="0" borderId="11" xfId="57" applyNumberFormat="1" applyFont="1" applyBorder="1" applyAlignment="1">
      <alignment/>
    </xf>
    <xf numFmtId="167" fontId="9" fillId="0" borderId="11" xfId="42" applyNumberFormat="1" applyFont="1" applyBorder="1" applyAlignment="1">
      <alignment/>
    </xf>
    <xf numFmtId="10" fontId="0" fillId="0" borderId="11" xfId="57" applyNumberFormat="1" applyFont="1" applyBorder="1" applyAlignment="1">
      <alignment/>
    </xf>
    <xf numFmtId="167" fontId="10" fillId="0" borderId="11" xfId="42" applyNumberFormat="1" applyFont="1" applyBorder="1" applyAlignment="1">
      <alignment/>
    </xf>
    <xf numFmtId="0" fontId="1" fillId="0" borderId="12" xfId="0" applyFont="1" applyBorder="1" applyAlignment="1">
      <alignment horizontal="left"/>
    </xf>
    <xf numFmtId="167" fontId="1" fillId="0" borderId="12" xfId="42" applyNumberFormat="1" applyFont="1" applyBorder="1" applyAlignment="1">
      <alignment/>
    </xf>
    <xf numFmtId="10" fontId="1" fillId="0" borderId="12" xfId="57" applyNumberFormat="1" applyFont="1" applyBorder="1" applyAlignment="1">
      <alignment/>
    </xf>
    <xf numFmtId="167" fontId="9" fillId="0" borderId="12" xfId="42" applyNumberFormat="1" applyFont="1" applyBorder="1" applyAlignment="1">
      <alignment wrapText="1"/>
    </xf>
    <xf numFmtId="0" fontId="0" fillId="0" borderId="0" xfId="0" applyAlignment="1">
      <alignment wrapText="1"/>
    </xf>
    <xf numFmtId="0" fontId="0" fillId="0" borderId="0" xfId="0" applyNumberFormat="1" applyAlignment="1">
      <alignment wrapText="1"/>
    </xf>
    <xf numFmtId="0" fontId="12" fillId="0" borderId="13" xfId="0" applyFont="1" applyBorder="1" applyAlignment="1">
      <alignment/>
    </xf>
    <xf numFmtId="0" fontId="0" fillId="0" borderId="13" xfId="0" applyBorder="1" applyAlignment="1">
      <alignment/>
    </xf>
    <xf numFmtId="0" fontId="6" fillId="0" borderId="0" xfId="0" applyFont="1" applyAlignment="1" quotePrefix="1">
      <alignment horizontal="left"/>
    </xf>
    <xf numFmtId="0" fontId="11" fillId="0" borderId="0" xfId="0" applyFont="1" applyAlignment="1" quotePrefix="1">
      <alignment horizontal="center" wrapText="1"/>
    </xf>
    <xf numFmtId="0" fontId="0" fillId="0" borderId="0" xfId="0" applyAlignment="1" quotePrefix="1">
      <alignment horizontal="left" wrapText="1"/>
    </xf>
    <xf numFmtId="0" fontId="15" fillId="0" borderId="0" xfId="0" applyFont="1" applyAlignment="1" quotePrefix="1">
      <alignment horizontal="left"/>
    </xf>
    <xf numFmtId="0" fontId="15" fillId="0" borderId="0" xfId="0" applyFont="1" applyAlignment="1">
      <alignment horizontal="center"/>
    </xf>
    <xf numFmtId="0" fontId="1" fillId="0" borderId="0" xfId="0" applyFont="1" applyAlignment="1" quotePrefix="1">
      <alignment horizontal="left"/>
    </xf>
    <xf numFmtId="10" fontId="2" fillId="0" borderId="11" xfId="57" applyNumberFormat="1" applyFont="1" applyBorder="1" applyAlignment="1">
      <alignment/>
    </xf>
    <xf numFmtId="0" fontId="17" fillId="0" borderId="0" xfId="0" applyFont="1" applyAlignment="1">
      <alignment horizontal="right"/>
    </xf>
    <xf numFmtId="0" fontId="18" fillId="0" borderId="0" xfId="0" applyFont="1" applyBorder="1" applyAlignment="1">
      <alignment horizontal="center"/>
    </xf>
    <xf numFmtId="167" fontId="0" fillId="0" borderId="0" xfId="42" applyNumberFormat="1" applyFont="1" applyBorder="1" applyAlignment="1">
      <alignment/>
    </xf>
    <xf numFmtId="167" fontId="4" fillId="0" borderId="0" xfId="42" applyNumberFormat="1" applyFont="1" applyBorder="1" applyAlignment="1">
      <alignment/>
    </xf>
    <xf numFmtId="0" fontId="0" fillId="0" borderId="0" xfId="0" applyBorder="1" applyAlignment="1">
      <alignment/>
    </xf>
    <xf numFmtId="167" fontId="4" fillId="0" borderId="0" xfId="42" applyNumberFormat="1" applyFont="1" applyBorder="1" applyAlignment="1">
      <alignment/>
    </xf>
    <xf numFmtId="167" fontId="20" fillId="0" borderId="0" xfId="42" applyNumberFormat="1" applyFont="1" applyAlignment="1">
      <alignment/>
    </xf>
    <xf numFmtId="0" fontId="1" fillId="0" borderId="0" xfId="0" applyFont="1" applyAlignment="1">
      <alignment horizontal="left"/>
    </xf>
    <xf numFmtId="0" fontId="0" fillId="0" borderId="0" xfId="0" applyFont="1" applyAlignment="1" quotePrefix="1">
      <alignment horizontal="left"/>
    </xf>
    <xf numFmtId="167" fontId="9" fillId="0" borderId="11" xfId="42" applyNumberFormat="1" applyFont="1" applyBorder="1" applyAlignment="1">
      <alignment wrapText="1"/>
    </xf>
    <xf numFmtId="0" fontId="0" fillId="0" borderId="0" xfId="0" applyNumberFormat="1" applyFont="1" applyAlignment="1" quotePrefix="1">
      <alignment horizontal="left" wrapText="1"/>
    </xf>
    <xf numFmtId="0" fontId="6" fillId="0" borderId="0" xfId="0" applyFont="1" applyAlignment="1">
      <alignment/>
    </xf>
    <xf numFmtId="0" fontId="16" fillId="0" borderId="0" xfId="0" applyFont="1" applyAlignment="1">
      <alignment horizontal="right" vertical="top"/>
    </xf>
    <xf numFmtId="9" fontId="0" fillId="0" borderId="0" xfId="57" applyFont="1" applyAlignment="1">
      <alignment/>
    </xf>
    <xf numFmtId="9" fontId="0" fillId="0" borderId="0" xfId="0" applyNumberFormat="1" applyAlignment="1">
      <alignment/>
    </xf>
    <xf numFmtId="9" fontId="0" fillId="0" borderId="10" xfId="57" applyFont="1" applyBorder="1" applyAlignment="1">
      <alignment/>
    </xf>
    <xf numFmtId="0" fontId="0" fillId="0" borderId="0" xfId="0" applyFill="1" applyAlignment="1">
      <alignment horizontal="left"/>
    </xf>
    <xf numFmtId="167" fontId="0" fillId="0" borderId="0" xfId="42" applyNumberFormat="1" applyFont="1" applyFill="1" applyAlignment="1">
      <alignment/>
    </xf>
    <xf numFmtId="10" fontId="1" fillId="0" borderId="0" xfId="57" applyNumberFormat="1" applyFont="1" applyFill="1" applyAlignment="1">
      <alignment/>
    </xf>
    <xf numFmtId="167" fontId="1" fillId="0" borderId="0" xfId="42" applyNumberFormat="1" applyFont="1" applyFill="1" applyAlignment="1">
      <alignment/>
    </xf>
    <xf numFmtId="0" fontId="0" fillId="33" borderId="0" xfId="0" applyFont="1" applyFill="1" applyAlignment="1">
      <alignment horizontal="left"/>
    </xf>
    <xf numFmtId="167" fontId="0" fillId="33" borderId="0" xfId="42" applyNumberFormat="1" applyFont="1" applyFill="1" applyAlignment="1">
      <alignment/>
    </xf>
    <xf numFmtId="10" fontId="0" fillId="33" borderId="0" xfId="57" applyNumberFormat="1" applyFont="1" applyFill="1" applyAlignment="1">
      <alignment/>
    </xf>
    <xf numFmtId="0" fontId="0" fillId="0" borderId="11" xfId="0" applyFont="1" applyBorder="1" applyAlignment="1">
      <alignment horizontal="left"/>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I16"/>
  <sheetViews>
    <sheetView tabSelected="1" zoomScalePageLayoutView="0" workbookViewId="0" topLeftCell="A1">
      <selection activeCell="A1" sqref="A1"/>
    </sheetView>
  </sheetViews>
  <sheetFormatPr defaultColWidth="9.00390625" defaultRowHeight="15.75"/>
  <cols>
    <col min="8" max="8" width="18.25390625" style="0" customWidth="1"/>
    <col min="9" max="9" width="19.625" style="0" customWidth="1"/>
    <col min="10" max="10" width="12.875" style="0" customWidth="1"/>
  </cols>
  <sheetData>
    <row r="2" ht="22.5">
      <c r="B2" s="19" t="s">
        <v>33</v>
      </c>
    </row>
    <row r="3" spans="2:9" ht="48.75" customHeight="1">
      <c r="B3" s="17"/>
      <c r="I3" s="50" t="s">
        <v>85</v>
      </c>
    </row>
    <row r="4" spans="1:9" ht="39.75" customHeight="1" thickBot="1">
      <c r="A4" s="49" t="s">
        <v>84</v>
      </c>
      <c r="B4" s="17" t="s">
        <v>28</v>
      </c>
      <c r="I4" s="40"/>
    </row>
    <row r="5" spans="1:9" ht="39.75" customHeight="1" thickBot="1">
      <c r="A5" s="49" t="s">
        <v>84</v>
      </c>
      <c r="B5" s="42" t="s">
        <v>63</v>
      </c>
      <c r="I5" s="41"/>
    </row>
    <row r="6" spans="1:9" ht="39.75" customHeight="1" thickBot="1">
      <c r="A6" s="18"/>
      <c r="B6" s="49" t="s">
        <v>84</v>
      </c>
      <c r="C6" s="17" t="s">
        <v>30</v>
      </c>
      <c r="I6" s="41"/>
    </row>
    <row r="7" spans="1:9" ht="39.75" customHeight="1" thickBot="1">
      <c r="A7" s="18"/>
      <c r="C7" s="49" t="s">
        <v>84</v>
      </c>
      <c r="D7" s="17" t="s">
        <v>32</v>
      </c>
      <c r="I7" s="41"/>
    </row>
    <row r="8" spans="1:9" ht="39.75" customHeight="1" thickBot="1">
      <c r="A8" s="18"/>
      <c r="C8" s="49" t="s">
        <v>84</v>
      </c>
      <c r="D8" s="60" t="s">
        <v>98</v>
      </c>
      <c r="I8" s="41"/>
    </row>
    <row r="9" spans="1:9" ht="39.75" customHeight="1" thickBot="1">
      <c r="A9" s="18"/>
      <c r="B9" s="49" t="s">
        <v>84</v>
      </c>
      <c r="C9" s="42" t="s">
        <v>66</v>
      </c>
      <c r="I9" s="41"/>
    </row>
    <row r="10" spans="1:9" ht="39.75" customHeight="1" thickBot="1">
      <c r="A10" s="18"/>
      <c r="B10" s="49" t="s">
        <v>84</v>
      </c>
      <c r="C10" s="17" t="s">
        <v>31</v>
      </c>
      <c r="I10" s="41"/>
    </row>
    <row r="11" spans="1:9" ht="39.75" customHeight="1" thickBot="1">
      <c r="A11" s="49" t="s">
        <v>84</v>
      </c>
      <c r="B11" s="42" t="s">
        <v>67</v>
      </c>
      <c r="I11" s="41"/>
    </row>
    <row r="12" spans="1:9" ht="39.75" customHeight="1" thickBot="1">
      <c r="A12" s="18"/>
      <c r="B12" s="49" t="s">
        <v>84</v>
      </c>
      <c r="C12" s="17" t="s">
        <v>101</v>
      </c>
      <c r="I12" s="41"/>
    </row>
    <row r="13" spans="1:9" ht="39.75" customHeight="1" thickBot="1">
      <c r="A13" s="49" t="s">
        <v>84</v>
      </c>
      <c r="B13" s="17" t="s">
        <v>29</v>
      </c>
      <c r="I13" s="41"/>
    </row>
    <row r="16" spans="1:9" ht="32.25" customHeight="1">
      <c r="A16" s="61" t="s">
        <v>99</v>
      </c>
      <c r="B16" s="73" t="s">
        <v>100</v>
      </c>
      <c r="C16" s="73"/>
      <c r="D16" s="73"/>
      <c r="E16" s="73"/>
      <c r="F16" s="73"/>
      <c r="G16" s="73"/>
      <c r="H16" s="73"/>
      <c r="I16" s="73"/>
    </row>
  </sheetData>
  <sheetProtection/>
  <mergeCells count="1">
    <mergeCell ref="B16:I16"/>
  </mergeCells>
  <printOptions/>
  <pageMargins left="0.75" right="0.75" top="1" bottom="1" header="0.5" footer="0.5"/>
  <pageSetup fitToHeight="1" fitToWidth="1" horizontalDpi="300" verticalDpi="300" orientation="portrait" scale="73" r:id="rId1"/>
</worksheet>
</file>

<file path=xl/worksheets/sheet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1" sqref="A1"/>
    </sheetView>
  </sheetViews>
  <sheetFormatPr defaultColWidth="9.00390625" defaultRowHeight="15.75"/>
  <cols>
    <col min="1" max="1" width="31.00390625" style="0" customWidth="1"/>
    <col min="2" max="4" width="15.625" style="0" customWidth="1"/>
    <col min="5" max="5" width="15.50390625" style="0" customWidth="1"/>
    <col min="7" max="7" width="12.125" style="0" bestFit="1" customWidth="1"/>
  </cols>
  <sheetData>
    <row r="1" ht="15.75">
      <c r="A1" s="8" t="s">
        <v>23</v>
      </c>
    </row>
    <row r="3" spans="1:3" ht="18.75">
      <c r="A3" s="45" t="s">
        <v>68</v>
      </c>
      <c r="B3" s="46" t="s">
        <v>24</v>
      </c>
      <c r="C3" s="46" t="s">
        <v>55</v>
      </c>
    </row>
    <row r="4" spans="1:6" ht="15.75">
      <c r="A4" s="1" t="s">
        <v>0</v>
      </c>
      <c r="B4" s="51">
        <v>0</v>
      </c>
      <c r="C4" s="51"/>
      <c r="D4" s="2"/>
      <c r="E4" s="2"/>
      <c r="F4" s="2"/>
    </row>
    <row r="5" spans="1:6" ht="15.75">
      <c r="A5" s="1" t="s">
        <v>1</v>
      </c>
      <c r="B5" s="51">
        <v>0</v>
      </c>
      <c r="C5" s="51"/>
      <c r="D5" s="2"/>
      <c r="E5" s="2"/>
      <c r="F5" s="2"/>
    </row>
    <row r="6" spans="1:6" ht="15.75">
      <c r="A6" s="1" t="s">
        <v>2</v>
      </c>
      <c r="B6" s="51">
        <v>0</v>
      </c>
      <c r="C6" s="51"/>
      <c r="D6" s="2"/>
      <c r="E6" s="2"/>
      <c r="F6" s="2"/>
    </row>
    <row r="7" spans="1:6" ht="15.75">
      <c r="A7" s="1" t="s">
        <v>3</v>
      </c>
      <c r="B7" s="51">
        <v>0</v>
      </c>
      <c r="C7" s="51"/>
      <c r="D7" s="2"/>
      <c r="E7" s="2"/>
      <c r="F7" s="2"/>
    </row>
    <row r="8" spans="1:6" ht="15.75">
      <c r="A8" s="1" t="s">
        <v>4</v>
      </c>
      <c r="B8" s="51">
        <v>0</v>
      </c>
      <c r="C8" s="51"/>
      <c r="D8" s="2"/>
      <c r="E8" s="2"/>
      <c r="F8" s="2"/>
    </row>
    <row r="9" spans="1:6" ht="15.75">
      <c r="A9" s="1" t="s">
        <v>5</v>
      </c>
      <c r="B9" s="51">
        <v>0</v>
      </c>
      <c r="C9" s="51"/>
      <c r="D9" s="2"/>
      <c r="E9" s="2"/>
      <c r="F9" s="2"/>
    </row>
    <row r="10" spans="1:6" ht="15.75">
      <c r="A10" s="1" t="s">
        <v>6</v>
      </c>
      <c r="B10" s="51">
        <v>0</v>
      </c>
      <c r="C10" s="51"/>
      <c r="D10" s="2"/>
      <c r="E10" s="2"/>
      <c r="F10" s="2"/>
    </row>
    <row r="11" spans="1:6" ht="15.75">
      <c r="A11" s="1" t="s">
        <v>7</v>
      </c>
      <c r="B11" s="51">
        <v>0</v>
      </c>
      <c r="C11" s="51"/>
      <c r="D11" s="2"/>
      <c r="E11" s="2"/>
      <c r="F11" s="2"/>
    </row>
    <row r="12" spans="1:6" ht="15.75">
      <c r="A12" s="1" t="s">
        <v>8</v>
      </c>
      <c r="B12" s="51">
        <v>0</v>
      </c>
      <c r="C12" s="51"/>
      <c r="D12" s="2"/>
      <c r="E12" s="2"/>
      <c r="F12" s="2"/>
    </row>
    <row r="13" spans="1:6" ht="18">
      <c r="A13" s="1" t="s">
        <v>9</v>
      </c>
      <c r="B13" s="52">
        <v>0</v>
      </c>
      <c r="C13" s="51"/>
      <c r="D13" s="2"/>
      <c r="E13" s="2"/>
      <c r="F13" s="2"/>
    </row>
    <row r="14" spans="1:6" ht="15.75">
      <c r="A14" s="47" t="s">
        <v>72</v>
      </c>
      <c r="B14" s="51"/>
      <c r="C14" s="51">
        <f>SUM(B4:B13)</f>
        <v>0</v>
      </c>
      <c r="D14" s="2"/>
      <c r="E14" s="2"/>
      <c r="F14" s="2"/>
    </row>
    <row r="15" spans="1:6" ht="15.75">
      <c r="A15" s="47" t="s">
        <v>86</v>
      </c>
      <c r="B15" s="53"/>
      <c r="C15" s="51">
        <f>SUM(C14)*B39</f>
        <v>0</v>
      </c>
      <c r="D15" s="2"/>
      <c r="E15" s="2"/>
      <c r="F15" s="2"/>
    </row>
    <row r="16" spans="1:6" ht="15.75">
      <c r="A16" s="47" t="s">
        <v>107</v>
      </c>
      <c r="B16" s="53"/>
      <c r="C16" s="51"/>
      <c r="D16" s="2"/>
      <c r="E16" s="2"/>
      <c r="F16" s="2"/>
    </row>
    <row r="17" spans="1:6" ht="15.75">
      <c r="A17" s="47" t="s">
        <v>73</v>
      </c>
      <c r="B17" s="51"/>
      <c r="C17" s="51">
        <v>0</v>
      </c>
      <c r="D17" s="2"/>
      <c r="E17" s="2"/>
      <c r="F17" s="2"/>
    </row>
    <row r="18" spans="1:6" ht="15.75">
      <c r="A18" s="47" t="s">
        <v>74</v>
      </c>
      <c r="B18" s="51"/>
      <c r="C18" s="51">
        <v>0</v>
      </c>
      <c r="D18" s="2"/>
      <c r="E18" s="2"/>
      <c r="F18" s="2"/>
    </row>
    <row r="19" spans="1:6" ht="15.75">
      <c r="A19" s="47" t="s">
        <v>75</v>
      </c>
      <c r="B19" s="51"/>
      <c r="C19" s="51">
        <v>0</v>
      </c>
      <c r="D19" s="2"/>
      <c r="E19" s="2"/>
      <c r="F19" s="2"/>
    </row>
    <row r="20" spans="1:6" ht="15.75">
      <c r="A20" s="47" t="s">
        <v>76</v>
      </c>
      <c r="B20" s="51"/>
      <c r="C20" s="51">
        <v>0</v>
      </c>
      <c r="D20" s="2"/>
      <c r="E20" s="2"/>
      <c r="F20" s="2"/>
    </row>
    <row r="21" spans="1:6" ht="15.75">
      <c r="A21" s="1" t="s">
        <v>69</v>
      </c>
      <c r="B21" s="51">
        <v>0</v>
      </c>
      <c r="C21" s="51"/>
      <c r="D21" s="2"/>
      <c r="E21" s="2"/>
      <c r="F21" s="2"/>
    </row>
    <row r="22" spans="1:6" ht="15.75">
      <c r="A22" s="1" t="s">
        <v>70</v>
      </c>
      <c r="B22" s="51">
        <v>0</v>
      </c>
      <c r="C22" s="53"/>
      <c r="D22" s="2"/>
      <c r="E22" s="2"/>
      <c r="F22" s="2"/>
    </row>
    <row r="23" spans="1:6" ht="18">
      <c r="A23" s="1" t="s">
        <v>71</v>
      </c>
      <c r="B23" s="52">
        <v>0</v>
      </c>
      <c r="C23" s="53"/>
      <c r="D23" s="2"/>
      <c r="E23" s="2"/>
      <c r="F23" s="2"/>
    </row>
    <row r="24" spans="1:6" ht="15.75">
      <c r="A24" s="47" t="s">
        <v>77</v>
      </c>
      <c r="B24" s="51"/>
      <c r="C24" s="51">
        <f>SUM(B21:B23)</f>
        <v>0</v>
      </c>
      <c r="D24" s="2"/>
      <c r="E24" s="2"/>
      <c r="F24" s="2"/>
    </row>
    <row r="25" spans="1:6" ht="15.75">
      <c r="A25" s="47" t="s">
        <v>82</v>
      </c>
      <c r="B25" s="51"/>
      <c r="C25" s="51">
        <v>0</v>
      </c>
      <c r="D25" s="2"/>
      <c r="E25" s="2"/>
      <c r="F25" s="2"/>
    </row>
    <row r="26" spans="1:6" ht="15.75">
      <c r="A26" s="1" t="s">
        <v>79</v>
      </c>
      <c r="B26" s="51">
        <v>0</v>
      </c>
      <c r="C26" s="51"/>
      <c r="D26" s="2"/>
      <c r="E26" s="2"/>
      <c r="F26" s="2"/>
    </row>
    <row r="27" spans="1:6" ht="15.75">
      <c r="A27" s="1" t="s">
        <v>81</v>
      </c>
      <c r="B27" s="51">
        <v>0</v>
      </c>
      <c r="C27" s="51"/>
      <c r="D27" s="2"/>
      <c r="E27" s="2"/>
      <c r="F27" s="2"/>
    </row>
    <row r="28" spans="1:6" ht="18">
      <c r="A28" s="1" t="s">
        <v>80</v>
      </c>
      <c r="B28" s="52">
        <v>0</v>
      </c>
      <c r="C28" s="51"/>
      <c r="D28" s="2"/>
      <c r="E28" s="2"/>
      <c r="F28" s="2"/>
    </row>
    <row r="29" spans="1:6" ht="18">
      <c r="A29" s="47" t="s">
        <v>78</v>
      </c>
      <c r="B29" s="2"/>
      <c r="C29" s="54">
        <f>SUM(B26:B28)</f>
        <v>0</v>
      </c>
      <c r="D29" s="2"/>
      <c r="E29" s="2"/>
      <c r="F29" s="2"/>
    </row>
    <row r="30" spans="1:6" ht="21">
      <c r="A30" s="47" t="s">
        <v>83</v>
      </c>
      <c r="B30" s="2"/>
      <c r="D30" s="55">
        <f>SUM(C14:C29)</f>
        <v>0</v>
      </c>
      <c r="E30" s="2"/>
      <c r="F30" s="2"/>
    </row>
    <row r="31" spans="2:6" ht="15.75">
      <c r="B31" s="2"/>
      <c r="C31" s="2"/>
      <c r="D31" s="2"/>
      <c r="E31" s="2"/>
      <c r="F31" s="2"/>
    </row>
    <row r="32" ht="15.75">
      <c r="A32" s="57" t="s">
        <v>88</v>
      </c>
    </row>
    <row r="33" ht="15.75">
      <c r="A33" s="57" t="s">
        <v>87</v>
      </c>
    </row>
    <row r="34" spans="1:2" ht="15.75">
      <c r="A34" s="10" t="s">
        <v>102</v>
      </c>
      <c r="B34" s="62"/>
    </row>
    <row r="35" spans="1:2" ht="15.75">
      <c r="A35" s="10" t="s">
        <v>103</v>
      </c>
      <c r="B35" s="62"/>
    </row>
    <row r="36" spans="1:2" ht="15.75">
      <c r="A36" s="10" t="s">
        <v>104</v>
      </c>
      <c r="B36" s="62"/>
    </row>
    <row r="37" spans="1:2" ht="15.75">
      <c r="A37" s="10" t="s">
        <v>105</v>
      </c>
      <c r="B37" s="62"/>
    </row>
    <row r="38" spans="1:2" ht="15.75">
      <c r="A38" s="10" t="s">
        <v>106</v>
      </c>
      <c r="B38" s="64"/>
    </row>
    <row r="39" ht="15.75">
      <c r="B39" s="63">
        <f>SUM(B34:B38)</f>
        <v>0</v>
      </c>
    </row>
  </sheetData>
  <sheetProtection/>
  <printOptions/>
  <pageMargins left="0.75" right="0.75" top="1" bottom="1" header="0.5" footer="0.5"/>
  <pageSetup fitToHeight="1" fitToWidth="1" horizontalDpi="300" verticalDpi="300" orientation="portrait" scale="89" r:id="rId1"/>
</worksheet>
</file>

<file path=xl/worksheets/sheet3.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1">
      <selection activeCell="A1" sqref="A1"/>
    </sheetView>
  </sheetViews>
  <sheetFormatPr defaultColWidth="9.00390625" defaultRowHeight="15.75"/>
  <cols>
    <col min="1" max="1" width="32.625" style="0" customWidth="1"/>
    <col min="2" max="4" width="15.625" style="0" customWidth="1"/>
    <col min="5" max="5" width="15.50390625" style="0" customWidth="1"/>
    <col min="6" max="6" width="26.25390625" style="0" customWidth="1"/>
    <col min="7" max="7" width="12.125" style="0" bestFit="1" customWidth="1"/>
  </cols>
  <sheetData>
    <row r="1" ht="15.75">
      <c r="A1" s="8" t="s">
        <v>23</v>
      </c>
    </row>
    <row r="3" spans="2:6" ht="15.75">
      <c r="B3" s="2"/>
      <c r="C3" s="2"/>
      <c r="D3" s="2"/>
      <c r="E3" s="2"/>
      <c r="F3" s="2"/>
    </row>
    <row r="4" spans="1:6" ht="47.25">
      <c r="A4" s="20" t="s">
        <v>10</v>
      </c>
      <c r="B4" s="21" t="s">
        <v>17</v>
      </c>
      <c r="C4" s="21" t="s">
        <v>54</v>
      </c>
      <c r="D4" s="21" t="s">
        <v>19</v>
      </c>
      <c r="E4" s="22" t="s">
        <v>22</v>
      </c>
      <c r="F4" s="23" t="s">
        <v>53</v>
      </c>
    </row>
    <row r="5" spans="1:7" ht="26.25">
      <c r="A5" s="24" t="s">
        <v>37</v>
      </c>
      <c r="B5" s="31">
        <v>0</v>
      </c>
      <c r="C5" s="31">
        <v>0</v>
      </c>
      <c r="D5" s="31">
        <f aca="true" t="shared" si="0" ref="D5:D26">B5-C5</f>
        <v>0</v>
      </c>
      <c r="E5" s="32"/>
      <c r="F5" s="58" t="s">
        <v>89</v>
      </c>
      <c r="G5" s="6"/>
    </row>
    <row r="6" spans="1:7" ht="26.25" customHeight="1">
      <c r="A6" s="24" t="s">
        <v>38</v>
      </c>
      <c r="B6" s="31">
        <v>0</v>
      </c>
      <c r="C6" s="31">
        <v>0</v>
      </c>
      <c r="D6" s="31">
        <f t="shared" si="0"/>
        <v>0</v>
      </c>
      <c r="E6" s="32"/>
      <c r="F6" s="58" t="s">
        <v>90</v>
      </c>
      <c r="G6" s="6"/>
    </row>
    <row r="7" spans="1:7" ht="26.25" customHeight="1">
      <c r="A7" s="24" t="s">
        <v>39</v>
      </c>
      <c r="B7" s="31">
        <v>0</v>
      </c>
      <c r="C7" s="31">
        <v>0</v>
      </c>
      <c r="D7" s="31">
        <f t="shared" si="0"/>
        <v>0</v>
      </c>
      <c r="E7" s="32"/>
      <c r="F7" s="58" t="s">
        <v>91</v>
      </c>
      <c r="G7" s="6"/>
    </row>
    <row r="8" spans="1:7" ht="15.75">
      <c r="A8" s="28" t="s">
        <v>43</v>
      </c>
      <c r="B8" s="29">
        <f>SUM(B5:B7)</f>
        <v>0</v>
      </c>
      <c r="C8" s="29">
        <f>SUM(C5:C7)</f>
        <v>0</v>
      </c>
      <c r="D8" s="29">
        <f t="shared" si="0"/>
        <v>0</v>
      </c>
      <c r="E8" s="30" t="e">
        <f>D8/$D$27</f>
        <v>#DIV/0!</v>
      </c>
      <c r="F8" s="27"/>
      <c r="G8" s="7"/>
    </row>
    <row r="9" spans="1:6" ht="42.75" customHeight="1">
      <c r="A9" s="24" t="s">
        <v>34</v>
      </c>
      <c r="B9" s="25">
        <v>0</v>
      </c>
      <c r="C9" s="25">
        <v>0</v>
      </c>
      <c r="D9" s="25">
        <f>B9-C9</f>
        <v>0</v>
      </c>
      <c r="E9" s="26"/>
      <c r="F9" s="27" t="s">
        <v>115</v>
      </c>
    </row>
    <row r="10" spans="1:6" ht="39">
      <c r="A10" s="24" t="s">
        <v>35</v>
      </c>
      <c r="B10" s="25">
        <v>0</v>
      </c>
      <c r="C10" s="25">
        <v>0</v>
      </c>
      <c r="D10" s="25">
        <f>B10-C10</f>
        <v>0</v>
      </c>
      <c r="E10" s="26"/>
      <c r="F10" s="58" t="s">
        <v>92</v>
      </c>
    </row>
    <row r="11" spans="1:7" ht="15.75">
      <c r="A11" s="28" t="s">
        <v>36</v>
      </c>
      <c r="B11" s="29">
        <f>SUM(B9:B10)</f>
        <v>0</v>
      </c>
      <c r="C11" s="29">
        <f>SUM(C9:C10)</f>
        <v>0</v>
      </c>
      <c r="D11" s="29">
        <f>B11-C11</f>
        <v>0</v>
      </c>
      <c r="E11" s="30" t="e">
        <f>D11/$D$27</f>
        <v>#DIV/0!</v>
      </c>
      <c r="F11" s="27"/>
      <c r="G11" s="6"/>
    </row>
    <row r="12" spans="1:7" ht="26.25" customHeight="1">
      <c r="A12" s="24" t="s">
        <v>40</v>
      </c>
      <c r="B12" s="31">
        <v>0</v>
      </c>
      <c r="C12" s="31">
        <v>0</v>
      </c>
      <c r="D12" s="31">
        <f t="shared" si="0"/>
        <v>0</v>
      </c>
      <c r="E12" s="32"/>
      <c r="F12" s="58" t="s">
        <v>90</v>
      </c>
      <c r="G12" s="7"/>
    </row>
    <row r="13" spans="1:7" ht="26.25" customHeight="1">
      <c r="A13" s="24" t="s">
        <v>41</v>
      </c>
      <c r="B13" s="31">
        <v>0</v>
      </c>
      <c r="C13" s="31">
        <v>0</v>
      </c>
      <c r="D13" s="31">
        <f t="shared" si="0"/>
        <v>0</v>
      </c>
      <c r="E13" s="32"/>
      <c r="F13" s="58" t="s">
        <v>90</v>
      </c>
      <c r="G13" s="7"/>
    </row>
    <row r="14" spans="1:7" ht="26.25" customHeight="1">
      <c r="A14" s="24" t="s">
        <v>42</v>
      </c>
      <c r="B14" s="31">
        <v>0</v>
      </c>
      <c r="C14" s="31">
        <v>0</v>
      </c>
      <c r="D14" s="31">
        <f t="shared" si="0"/>
        <v>0</v>
      </c>
      <c r="E14" s="32"/>
      <c r="F14" s="58" t="s">
        <v>93</v>
      </c>
      <c r="G14" s="7"/>
    </row>
    <row r="15" spans="1:6" ht="15.75">
      <c r="A15" s="28" t="s">
        <v>44</v>
      </c>
      <c r="B15" s="29">
        <f>SUM(B12:B14)</f>
        <v>0</v>
      </c>
      <c r="C15" s="29">
        <f>SUM(C12:C14)</f>
        <v>0</v>
      </c>
      <c r="D15" s="29">
        <f t="shared" si="0"/>
        <v>0</v>
      </c>
      <c r="E15" s="30" t="e">
        <f>D15/$D$27</f>
        <v>#DIV/0!</v>
      </c>
      <c r="F15" s="27"/>
    </row>
    <row r="16" spans="1:6" ht="26.25" customHeight="1">
      <c r="A16" s="24" t="s">
        <v>45</v>
      </c>
      <c r="B16" s="31">
        <v>0</v>
      </c>
      <c r="C16" s="31">
        <v>0</v>
      </c>
      <c r="D16" s="31">
        <f t="shared" si="0"/>
        <v>0</v>
      </c>
      <c r="E16" s="32"/>
      <c r="F16" s="58" t="s">
        <v>94</v>
      </c>
    </row>
    <row r="17" spans="1:6" ht="26.25" customHeight="1">
      <c r="A17" s="24" t="s">
        <v>46</v>
      </c>
      <c r="B17" s="31">
        <v>0</v>
      </c>
      <c r="C17" s="31">
        <v>0</v>
      </c>
      <c r="D17" s="31">
        <f t="shared" si="0"/>
        <v>0</v>
      </c>
      <c r="E17" s="32"/>
      <c r="F17" s="58" t="s">
        <v>90</v>
      </c>
    </row>
    <row r="18" spans="1:6" ht="15.75">
      <c r="A18" s="28" t="s">
        <v>47</v>
      </c>
      <c r="B18" s="29">
        <f>SUM(B16:B17)</f>
        <v>0</v>
      </c>
      <c r="C18" s="29">
        <f>SUM(C16:C17)</f>
        <v>0</v>
      </c>
      <c r="D18" s="29">
        <f t="shared" si="0"/>
        <v>0</v>
      </c>
      <c r="E18" s="30" t="e">
        <f>D18/$D$27</f>
        <v>#DIV/0!</v>
      </c>
      <c r="F18" s="27"/>
    </row>
    <row r="19" spans="1:6" ht="26.25" customHeight="1">
      <c r="A19" s="24" t="s">
        <v>49</v>
      </c>
      <c r="B19" s="31">
        <v>0</v>
      </c>
      <c r="C19" s="31">
        <v>0</v>
      </c>
      <c r="D19" s="31">
        <f t="shared" si="0"/>
        <v>0</v>
      </c>
      <c r="E19" s="32"/>
      <c r="F19" s="58" t="s">
        <v>95</v>
      </c>
    </row>
    <row r="20" spans="1:6" ht="15.75">
      <c r="A20" s="28" t="s">
        <v>48</v>
      </c>
      <c r="B20" s="29">
        <f>B19</f>
        <v>0</v>
      </c>
      <c r="C20" s="29">
        <f>C19</f>
        <v>0</v>
      </c>
      <c r="D20" s="29">
        <f t="shared" si="0"/>
        <v>0</v>
      </c>
      <c r="E20" s="30" t="e">
        <f>D20/$D$27</f>
        <v>#DIV/0!</v>
      </c>
      <c r="F20" s="27"/>
    </row>
    <row r="21" spans="1:6" ht="26.25" customHeight="1">
      <c r="A21" s="24" t="s">
        <v>50</v>
      </c>
      <c r="B21" s="31">
        <v>0</v>
      </c>
      <c r="C21" s="31">
        <v>0</v>
      </c>
      <c r="D21" s="31">
        <f t="shared" si="0"/>
        <v>0</v>
      </c>
      <c r="E21" s="32"/>
      <c r="F21" s="58" t="s">
        <v>95</v>
      </c>
    </row>
    <row r="22" spans="1:6" ht="26.25" customHeight="1">
      <c r="A22" s="24" t="s">
        <v>51</v>
      </c>
      <c r="B22" s="31">
        <v>0</v>
      </c>
      <c r="C22" s="31">
        <v>0</v>
      </c>
      <c r="D22" s="31">
        <f t="shared" si="0"/>
        <v>0</v>
      </c>
      <c r="E22" s="32"/>
      <c r="F22" s="58" t="s">
        <v>95</v>
      </c>
    </row>
    <row r="23" spans="1:6" ht="15.75">
      <c r="A23" s="28" t="s">
        <v>52</v>
      </c>
      <c r="B23" s="29">
        <f>SUM(B21:B22)</f>
        <v>0</v>
      </c>
      <c r="C23" s="29">
        <f>SUM(C21:C22)</f>
        <v>0</v>
      </c>
      <c r="D23" s="29">
        <f t="shared" si="0"/>
        <v>0</v>
      </c>
      <c r="E23" s="30" t="e">
        <f>D23/$D$27</f>
        <v>#DIV/0!</v>
      </c>
      <c r="F23" s="27"/>
    </row>
    <row r="24" spans="1:6" ht="26.25" customHeight="1">
      <c r="A24" s="72" t="s">
        <v>111</v>
      </c>
      <c r="B24" s="31">
        <v>0</v>
      </c>
      <c r="C24" s="31">
        <v>0</v>
      </c>
      <c r="D24" s="31">
        <f>B24-C24</f>
        <v>0</v>
      </c>
      <c r="E24" s="30"/>
      <c r="F24" s="58" t="s">
        <v>95</v>
      </c>
    </row>
    <row r="25" spans="1:6" ht="26.25" customHeight="1">
      <c r="A25" s="72" t="s">
        <v>111</v>
      </c>
      <c r="B25" s="31">
        <v>0</v>
      </c>
      <c r="C25" s="31">
        <v>0</v>
      </c>
      <c r="D25" s="31">
        <f>B25-C25</f>
        <v>0</v>
      </c>
      <c r="E25" s="30"/>
      <c r="F25" s="58" t="s">
        <v>95</v>
      </c>
    </row>
    <row r="26" spans="1:6" ht="21" customHeight="1">
      <c r="A26" s="28" t="s">
        <v>112</v>
      </c>
      <c r="B26" s="33">
        <f>SUM(B24:B25)</f>
        <v>0</v>
      </c>
      <c r="C26" s="33">
        <f>SUM(C24:C25)</f>
        <v>0</v>
      </c>
      <c r="D26" s="33">
        <f t="shared" si="0"/>
        <v>0</v>
      </c>
      <c r="E26" s="48" t="e">
        <f>D26/$D$27</f>
        <v>#DIV/0!</v>
      </c>
      <c r="F26" s="27"/>
    </row>
    <row r="27" spans="1:6" ht="15.75">
      <c r="A27" s="34" t="s">
        <v>21</v>
      </c>
      <c r="B27" s="35">
        <f>B26+B23+B20+B18+B15+B8+B11</f>
        <v>0</v>
      </c>
      <c r="C27" s="35">
        <f>C26+C23+C20+C18+C15+C8+C11</f>
        <v>0</v>
      </c>
      <c r="D27" s="35">
        <f>D26+D23+D20+D18+D15+D8+D11</f>
        <v>0</v>
      </c>
      <c r="E27" s="36" t="e">
        <f>D27/$D$27</f>
        <v>#DIV/0!</v>
      </c>
      <c r="F27" s="37"/>
    </row>
    <row r="30" ht="15.75">
      <c r="A30" s="56" t="s">
        <v>113</v>
      </c>
    </row>
    <row r="31" ht="15.75">
      <c r="A31" s="56" t="s">
        <v>114</v>
      </c>
    </row>
    <row r="32" ht="15.75">
      <c r="A32" s="1"/>
    </row>
    <row r="33" ht="15.75">
      <c r="A33" s="1"/>
    </row>
  </sheetData>
  <sheetProtection/>
  <printOptions/>
  <pageMargins left="0.75" right="0.75" top="1" bottom="1" header="0.5" footer="0.5"/>
  <pageSetup fitToHeight="1" fitToWidth="1" horizontalDpi="300" verticalDpi="300" orientation="landscape" scale="67" r:id="rId1"/>
</worksheet>
</file>

<file path=xl/worksheets/sheet4.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9.00390625" defaultRowHeight="15.75"/>
  <cols>
    <col min="1" max="1" width="23.00390625" style="0" customWidth="1"/>
    <col min="2" max="4" width="15.625" style="0" customWidth="1"/>
    <col min="5" max="5" width="15.50390625" style="0" customWidth="1"/>
    <col min="6" max="6" width="13.375" style="0" customWidth="1"/>
    <col min="7" max="7" width="12.125" style="0" bestFit="1" customWidth="1"/>
  </cols>
  <sheetData>
    <row r="1" ht="15.75">
      <c r="A1" s="8" t="s">
        <v>23</v>
      </c>
    </row>
    <row r="3" spans="1:6" ht="15.75">
      <c r="A3" s="8" t="s">
        <v>25</v>
      </c>
      <c r="B3" s="2"/>
      <c r="C3" s="2"/>
      <c r="D3" s="2"/>
      <c r="E3" s="2"/>
      <c r="F3" s="2"/>
    </row>
    <row r="4" spans="1:6" ht="47.25">
      <c r="A4" s="10" t="s">
        <v>10</v>
      </c>
      <c r="B4" s="3" t="s">
        <v>17</v>
      </c>
      <c r="C4" s="3" t="s">
        <v>18</v>
      </c>
      <c r="D4" s="3" t="s">
        <v>19</v>
      </c>
      <c r="E4" s="4" t="s">
        <v>22</v>
      </c>
      <c r="F4" s="11" t="s">
        <v>26</v>
      </c>
    </row>
    <row r="5" spans="1:7" ht="15.75">
      <c r="A5" s="65" t="s">
        <v>12</v>
      </c>
      <c r="B5" s="66">
        <f>'SAMPLE - Direct Cost Base  '!B8</f>
        <v>0</v>
      </c>
      <c r="C5" s="66">
        <f>'SAMPLE - Direct Cost Base  '!C8</f>
        <v>0</v>
      </c>
      <c r="D5" s="66">
        <f aca="true" t="shared" si="0" ref="D5:D11">B5-C5</f>
        <v>0</v>
      </c>
      <c r="E5" s="67" t="e">
        <f aca="true" t="shared" si="1" ref="E5:E12">D5/$D$12</f>
        <v>#DIV/0!</v>
      </c>
      <c r="F5" s="68" t="e">
        <f>E5*'SAMPLE -IDC POOL               '!$D$30</f>
        <v>#DIV/0!</v>
      </c>
      <c r="G5" s="7"/>
    </row>
    <row r="6" spans="1:7" ht="15.75">
      <c r="A6" s="69" t="s">
        <v>11</v>
      </c>
      <c r="B6" s="70">
        <f>'SAMPLE - Direct Cost Base  '!B11</f>
        <v>0</v>
      </c>
      <c r="C6" s="70">
        <f>'SAMPLE - Direct Cost Base  '!C11</f>
        <v>0</v>
      </c>
      <c r="D6" s="70">
        <f>B6-C6</f>
        <v>0</v>
      </c>
      <c r="E6" s="71" t="e">
        <f>D6/$D$12</f>
        <v>#DIV/0!</v>
      </c>
      <c r="F6" s="70" t="e">
        <f>E6*'SAMPLE -IDC POOL               '!$D$30</f>
        <v>#DIV/0!</v>
      </c>
      <c r="G6" s="7"/>
    </row>
    <row r="7" spans="1:6" ht="15.75">
      <c r="A7" s="1" t="s">
        <v>20</v>
      </c>
      <c r="B7" s="2">
        <f>'SAMPLE - Direct Cost Base  '!B15</f>
        <v>0</v>
      </c>
      <c r="C7" s="2">
        <f>'SAMPLE - Direct Cost Base  '!C15</f>
        <v>0</v>
      </c>
      <c r="D7" s="2">
        <f>B7-C7</f>
        <v>0</v>
      </c>
      <c r="E7" s="5" t="e">
        <f t="shared" si="1"/>
        <v>#DIV/0!</v>
      </c>
      <c r="F7" s="12" t="e">
        <f>E7*'SAMPLE -IDC POOL               '!$D$30</f>
        <v>#DIV/0!</v>
      </c>
    </row>
    <row r="8" spans="1:6" ht="15.75">
      <c r="A8" s="1" t="s">
        <v>13</v>
      </c>
      <c r="B8" s="2">
        <f>'SAMPLE - Direct Cost Base  '!B18</f>
        <v>0</v>
      </c>
      <c r="C8" s="2">
        <f>'SAMPLE - Direct Cost Base  '!C18</f>
        <v>0</v>
      </c>
      <c r="D8" s="2">
        <f t="shared" si="0"/>
        <v>0</v>
      </c>
      <c r="E8" s="5" t="e">
        <f t="shared" si="1"/>
        <v>#DIV/0!</v>
      </c>
      <c r="F8" s="12" t="e">
        <f>E8*'SAMPLE -IDC POOL               '!$D$30</f>
        <v>#DIV/0!</v>
      </c>
    </row>
    <row r="9" spans="1:6" ht="15.75">
      <c r="A9" s="1" t="s">
        <v>14</v>
      </c>
      <c r="B9" s="2">
        <f>'SAMPLE - Direct Cost Base  '!B20</f>
        <v>0</v>
      </c>
      <c r="C9" s="2">
        <f>'SAMPLE - Direct Cost Base  '!C20</f>
        <v>0</v>
      </c>
      <c r="D9" s="2">
        <f t="shared" si="0"/>
        <v>0</v>
      </c>
      <c r="E9" s="5" t="e">
        <f t="shared" si="1"/>
        <v>#DIV/0!</v>
      </c>
      <c r="F9" s="12" t="e">
        <f>E9*'SAMPLE -IDC POOL               '!$D$30</f>
        <v>#DIV/0!</v>
      </c>
    </row>
    <row r="10" spans="1:6" ht="15.75">
      <c r="A10" s="1" t="s">
        <v>15</v>
      </c>
      <c r="B10" s="2">
        <f>'SAMPLE - Direct Cost Base  '!B23</f>
        <v>0</v>
      </c>
      <c r="C10" s="2">
        <f>'SAMPLE - Direct Cost Base  '!C23</f>
        <v>0</v>
      </c>
      <c r="D10" s="2">
        <f t="shared" si="0"/>
        <v>0</v>
      </c>
      <c r="E10" s="5" t="e">
        <f t="shared" si="1"/>
        <v>#DIV/0!</v>
      </c>
      <c r="F10" s="12" t="e">
        <f>E10*'SAMPLE -IDC POOL               '!$D$30</f>
        <v>#DIV/0!</v>
      </c>
    </row>
    <row r="11" spans="1:6" ht="18">
      <c r="A11" s="1" t="s">
        <v>16</v>
      </c>
      <c r="B11" s="15">
        <f>'SAMPLE - Direct Cost Base  '!B26</f>
        <v>0</v>
      </c>
      <c r="C11" s="15">
        <f>'SAMPLE - Direct Cost Base  '!C26</f>
        <v>0</v>
      </c>
      <c r="D11" s="15">
        <f t="shared" si="0"/>
        <v>0</v>
      </c>
      <c r="E11" s="16" t="e">
        <f t="shared" si="1"/>
        <v>#DIV/0!</v>
      </c>
      <c r="F11" s="15" t="e">
        <f>E11*'SAMPLE -IDC POOL               '!$D$30</f>
        <v>#DIV/0!</v>
      </c>
    </row>
    <row r="12" spans="1:6" ht="15.75">
      <c r="A12" s="14" t="s">
        <v>27</v>
      </c>
      <c r="B12" s="12">
        <f>SUM(B5:B11)</f>
        <v>0</v>
      </c>
      <c r="C12" s="12">
        <f>SUM(C5:C11)</f>
        <v>0</v>
      </c>
      <c r="D12" s="12">
        <f>SUM(D5:D11)</f>
        <v>0</v>
      </c>
      <c r="E12" s="13" t="e">
        <f t="shared" si="1"/>
        <v>#DIV/0!</v>
      </c>
      <c r="F12" s="9" t="e">
        <f>SUM(F5:F11)</f>
        <v>#DIV/0!</v>
      </c>
    </row>
    <row r="15" ht="15.75">
      <c r="A15" s="14" t="s">
        <v>108</v>
      </c>
    </row>
    <row r="16" ht="15.75">
      <c r="A16" s="14" t="s">
        <v>109</v>
      </c>
    </row>
    <row r="17" ht="15.75">
      <c r="A17" s="14" t="s">
        <v>97</v>
      </c>
    </row>
    <row r="18" ht="15.75">
      <c r="A18" s="14" t="s">
        <v>96</v>
      </c>
    </row>
  </sheetData>
  <sheetProtection/>
  <printOptions/>
  <pageMargins left="0.75" right="0.75" top="1" bottom="1" header="0.5" footer="0.5"/>
  <pageSetup horizontalDpi="300" verticalDpi="3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A24"/>
  <sheetViews>
    <sheetView zoomScalePageLayoutView="0" workbookViewId="0" topLeftCell="A1">
      <selection activeCell="A1" sqref="A1"/>
    </sheetView>
  </sheetViews>
  <sheetFormatPr defaultColWidth="9.00390625" defaultRowHeight="15.75"/>
  <cols>
    <col min="1" max="1" width="80.625" style="0" customWidth="1"/>
  </cols>
  <sheetData>
    <row r="3" ht="25.5">
      <c r="A3" s="43" t="s">
        <v>64</v>
      </c>
    </row>
    <row r="4" ht="15.75">
      <c r="A4" s="38"/>
    </row>
    <row r="5" ht="15.75">
      <c r="A5" s="38"/>
    </row>
    <row r="6" ht="15.75">
      <c r="A6" s="38"/>
    </row>
    <row r="7" ht="31.5">
      <c r="A7" s="44" t="s">
        <v>65</v>
      </c>
    </row>
    <row r="8" ht="15.75">
      <c r="A8" s="38"/>
    </row>
    <row r="9" ht="91.5" customHeight="1">
      <c r="A9" s="59" t="s">
        <v>110</v>
      </c>
    </row>
    <row r="10" ht="106.5" customHeight="1">
      <c r="A10" s="39" t="s">
        <v>59</v>
      </c>
    </row>
    <row r="11" ht="15.75">
      <c r="A11" s="38"/>
    </row>
    <row r="12" ht="15.75">
      <c r="A12" s="38" t="s">
        <v>56</v>
      </c>
    </row>
    <row r="13" ht="15.75">
      <c r="A13" s="38"/>
    </row>
    <row r="14" ht="15.75">
      <c r="A14" s="38"/>
    </row>
    <row r="15" ht="15.75">
      <c r="A15" s="38"/>
    </row>
    <row r="16" ht="15.75">
      <c r="A16" s="38" t="s">
        <v>57</v>
      </c>
    </row>
    <row r="17" ht="15.75">
      <c r="A17" s="38"/>
    </row>
    <row r="18" ht="15.75">
      <c r="A18" s="38"/>
    </row>
    <row r="19" ht="15.75">
      <c r="A19" s="38"/>
    </row>
    <row r="20" ht="15.75">
      <c r="A20" s="38" t="s">
        <v>60</v>
      </c>
    </row>
    <row r="21" ht="26.25" customHeight="1">
      <c r="A21" s="38" t="s">
        <v>61</v>
      </c>
    </row>
    <row r="22" ht="24.75" customHeight="1">
      <c r="A22" s="38" t="s">
        <v>62</v>
      </c>
    </row>
    <row r="23" ht="34.5" customHeight="1">
      <c r="A23" s="38" t="s">
        <v>58</v>
      </c>
    </row>
    <row r="24" ht="15.75">
      <c r="A24" s="38"/>
    </row>
  </sheetData>
  <sheetProtection/>
  <printOptions/>
  <pageMargins left="0.75" right="0.75" top="1" bottom="1" header="0.5" footer="0.5"/>
  <pageSetup fitToHeight="1" fitToWidth="1" horizontalDpi="600" verticalDpi="600" orientation="portrait"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 Health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Rdemaray</dc:creator>
  <cp:keywords/>
  <dc:description/>
  <cp:lastModifiedBy>RBD</cp:lastModifiedBy>
  <cp:lastPrinted>2012-01-09T17:21:18Z</cp:lastPrinted>
  <dcterms:created xsi:type="dcterms:W3CDTF">2004-08-23T15:15:44Z</dcterms:created>
  <dcterms:modified xsi:type="dcterms:W3CDTF">2012-01-09T17:21:48Z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